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dy\Documents\ratepayers\"/>
    </mc:Choice>
  </mc:AlternateContent>
  <bookViews>
    <workbookView xWindow="0" yWindow="0" windowWidth="28800" windowHeight="11835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AD62" i="1" l="1"/>
  <c r="AD61" i="1"/>
  <c r="AD60" i="1"/>
  <c r="AD59" i="1"/>
  <c r="AD58" i="1"/>
  <c r="AD57" i="1"/>
  <c r="AD56" i="1"/>
  <c r="AD55" i="1"/>
  <c r="AD54" i="1"/>
  <c r="AD46" i="1"/>
  <c r="AD45" i="1"/>
  <c r="AD44" i="1"/>
  <c r="AD43" i="1"/>
  <c r="AD42" i="1"/>
  <c r="AD41" i="1"/>
  <c r="AD40" i="1"/>
  <c r="AD39" i="1"/>
  <c r="AD38" i="1"/>
  <c r="AD23" i="1"/>
  <c r="AD24" i="1"/>
  <c r="AD25" i="1"/>
  <c r="AD26" i="1"/>
  <c r="AD27" i="1"/>
  <c r="AD28" i="1"/>
  <c r="AD29" i="1"/>
  <c r="AD30" i="1"/>
  <c r="AD22" i="1"/>
  <c r="AD7" i="1"/>
  <c r="AD8" i="1"/>
  <c r="AD9" i="1"/>
  <c r="AD10" i="1"/>
  <c r="AD11" i="1"/>
  <c r="AD12" i="1"/>
  <c r="AD13" i="1"/>
  <c r="AD14" i="1"/>
  <c r="AD6" i="1"/>
</calcChain>
</file>

<file path=xl/sharedStrings.xml><?xml version="1.0" encoding="utf-8"?>
<sst xmlns="http://schemas.openxmlformats.org/spreadsheetml/2006/main" count="88" uniqueCount="25">
  <si>
    <t>Sum of On</t>
  </si>
  <si>
    <t>Sum of Off</t>
  </si>
  <si>
    <t>Total Sum of On</t>
  </si>
  <si>
    <t>Total Sum of Off</t>
  </si>
  <si>
    <t>Row Labels</t>
  </si>
  <si>
    <t>57 Wychwood NB</t>
  </si>
  <si>
    <t>Lawson at Lonsdale EB</t>
  </si>
  <si>
    <t>Lawson at Lonsdale WB</t>
  </si>
  <si>
    <t>Lawson at Wychwood  EB</t>
  </si>
  <si>
    <t>Lawson at Wychwood  WB</t>
  </si>
  <si>
    <t>Orchard Park Elementary School SB</t>
  </si>
  <si>
    <t>Wychwood at Sleightholme Ave EB</t>
  </si>
  <si>
    <t>Wychwood at Sleightholme Ave WB</t>
  </si>
  <si>
    <t>Grand Total</t>
  </si>
  <si>
    <t>ROUTE 31 - WEEKDAY RIDERSHIP</t>
  </si>
  <si>
    <t>ROUTE 31 - SATURDAY RIDERSHIP</t>
  </si>
  <si>
    <t>Hour of Day 8 am to 5 pm</t>
  </si>
  <si>
    <t>Hour of Day 6 am to 5 pm</t>
  </si>
  <si>
    <t>October 2018</t>
  </si>
  <si>
    <t>May 2018</t>
  </si>
  <si>
    <t>Avg Ons/Day</t>
  </si>
  <si>
    <t>Avg Offs/Day</t>
  </si>
  <si>
    <t>RIDERSHIP COUNT FROM OCT 1 TO 29</t>
  </si>
  <si>
    <t>RIDERSHIP COUNT FROM MAY 1 TO 29</t>
  </si>
  <si>
    <t>Total Avg Ons/Offs Per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</si>
</sst>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/>
    <xf numFmtId="0" fontId="0" fillId="0" borderId="0" xfId="0" applyNumberFormat="1"/>
    <xf numFmtId="0" fontId="0" fillId="0" borderId="0" xfId="0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applyNumberFormat="1" applyFont="1" applyFill="1"/>
    <xf numFmtId="0" fontId="1" fillId="0" borderId="0" xfId="0" applyFont="1"/>
    <xf numFmtId="0" fontId="1" fillId="0" borderId="0" xfId="0" pivotButton="1" applyFont="1"/>
    <xf numFmtId="0" fontId="2" fillId="0" borderId="0" xfId="0" applyFont="1"/>
    <xf numFmtId="0" fontId="0" fillId="0" borderId="0" xfId="0"/>
    <xf numFmtId="0" fontId="1" fillId="2" borderId="0" xfId="0" applyFont="1" applyFill="1"/>
    <xf numFmtId="0" fontId="0" fillId="0" borderId="0" xfId="0" applyNumberFormat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Alignment="1">
      <alignment horizontal="left"/>
    </xf>
    <xf numFmtId="49" fontId="0" fillId="0" borderId="0" xfId="0" applyNumberFormat="1"/>
    <xf numFmtId="0" fontId="0" fillId="0" borderId="0" xfId="0"/>
    <xf numFmtId="0" fontId="1" fillId="0" borderId="1" xfId="0" applyFont="1" applyBorder="1"/>
    <xf numFmtId="0" fontId="0" fillId="0" borderId="3" xfId="0" applyBorder="1"/>
    <xf numFmtId="0" fontId="0" fillId="0" borderId="4" xfId="0" applyBorder="1"/>
    <xf numFmtId="2" fontId="0" fillId="0" borderId="3" xfId="0" applyNumberFormat="1" applyBorder="1"/>
    <xf numFmtId="0" fontId="0" fillId="0" borderId="0" xfId="0"/>
    <xf numFmtId="0" fontId="1" fillId="2" borderId="0" xfId="0" applyFont="1" applyFill="1"/>
    <xf numFmtId="0" fontId="0" fillId="0" borderId="0" xfId="0" applyNumberFormat="1"/>
    <xf numFmtId="0" fontId="0" fillId="0" borderId="0" xfId="0" applyAlignment="1">
      <alignment horizontal="left"/>
    </xf>
    <xf numFmtId="0" fontId="1" fillId="0" borderId="0" xfId="0" applyFont="1"/>
    <xf numFmtId="0" fontId="0" fillId="0" borderId="0" xfId="0" applyBorder="1"/>
    <xf numFmtId="2" fontId="0" fillId="0" borderId="0" xfId="0" applyNumberFormat="1" applyBorder="1"/>
    <xf numFmtId="0" fontId="1" fillId="0" borderId="7" xfId="0" applyFont="1" applyBorder="1"/>
    <xf numFmtId="0" fontId="1" fillId="0" borderId="2" xfId="0" applyFont="1" applyFill="1" applyBorder="1"/>
    <xf numFmtId="2" fontId="0" fillId="0" borderId="4" xfId="0" applyNumberFormat="1" applyBorder="1" applyAlignment="1">
      <alignment horizontal="center"/>
    </xf>
    <xf numFmtId="2" fontId="1" fillId="2" borderId="5" xfId="0" applyNumberFormat="1" applyFont="1" applyFill="1" applyBorder="1"/>
    <xf numFmtId="2" fontId="1" fillId="2" borderId="8" xfId="0" applyNumberFormat="1" applyFont="1" applyFill="1" applyBorder="1"/>
    <xf numFmtId="2" fontId="1" fillId="2" borderId="6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2"/>
  <sheetViews>
    <sheetView tabSelected="1" topLeftCell="A37" workbookViewId="0">
      <selection activeCell="B42" sqref="B42"/>
    </sheetView>
  </sheetViews>
  <sheetFormatPr defaultRowHeight="15" x14ac:dyDescent="0.25"/>
  <cols>
    <col min="1" max="1" width="33.28515625" bestFit="1" customWidth="1"/>
    <col min="2" max="2" width="15.5703125" bestFit="1" customWidth="1"/>
    <col min="3" max="4" width="3" bestFit="1" customWidth="1"/>
    <col min="5" max="5" width="4" bestFit="1" customWidth="1"/>
    <col min="6" max="13" width="3" bestFit="1" customWidth="1"/>
    <col min="14" max="14" width="10.42578125" bestFit="1" customWidth="1"/>
    <col min="15" max="23" width="3" bestFit="1" customWidth="1"/>
    <col min="24" max="24" width="4" bestFit="1" customWidth="1"/>
    <col min="25" max="25" width="3" bestFit="1" customWidth="1"/>
    <col min="26" max="26" width="15.140625" bestFit="1" customWidth="1"/>
    <col min="27" max="27" width="15.42578125" bestFit="1" customWidth="1"/>
    <col min="28" max="28" width="12.28515625" bestFit="1" customWidth="1"/>
    <col min="29" max="29" width="12.5703125" bestFit="1" customWidth="1"/>
    <col min="30" max="30" width="25.140625" bestFit="1" customWidth="1"/>
  </cols>
  <sheetData>
    <row r="1" spans="1:30" s="16" customFormat="1" ht="15.75" x14ac:dyDescent="0.25">
      <c r="A1" s="8" t="s">
        <v>14</v>
      </c>
    </row>
    <row r="2" spans="1:30" x14ac:dyDescent="0.25">
      <c r="A2" s="15" t="s">
        <v>18</v>
      </c>
      <c r="B2" s="35" t="s">
        <v>22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</row>
    <row r="3" spans="1:30" ht="15.75" thickBot="1" x14ac:dyDescent="0.3">
      <c r="B3" s="34" t="s">
        <v>17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 t="s">
        <v>17</v>
      </c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1"/>
      <c r="AA3" s="1"/>
    </row>
    <row r="4" spans="1:30" x14ac:dyDescent="0.25">
      <c r="A4" s="6"/>
      <c r="B4" s="6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 t="s">
        <v>1</v>
      </c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 t="s">
        <v>2</v>
      </c>
      <c r="AA4" s="6" t="s">
        <v>3</v>
      </c>
      <c r="AB4" s="17" t="s">
        <v>20</v>
      </c>
      <c r="AC4" s="28" t="s">
        <v>21</v>
      </c>
      <c r="AD4" s="29" t="s">
        <v>24</v>
      </c>
    </row>
    <row r="5" spans="1:30" x14ac:dyDescent="0.25">
      <c r="A5" s="7" t="s">
        <v>4</v>
      </c>
      <c r="B5" s="6">
        <v>6</v>
      </c>
      <c r="C5" s="6">
        <v>7</v>
      </c>
      <c r="D5" s="6">
        <v>8</v>
      </c>
      <c r="E5" s="6">
        <v>9</v>
      </c>
      <c r="F5" s="6">
        <v>10</v>
      </c>
      <c r="G5" s="6">
        <v>11</v>
      </c>
      <c r="H5" s="6">
        <v>12</v>
      </c>
      <c r="I5" s="6">
        <v>13</v>
      </c>
      <c r="J5" s="6">
        <v>14</v>
      </c>
      <c r="K5" s="6">
        <v>15</v>
      </c>
      <c r="L5" s="6">
        <v>16</v>
      </c>
      <c r="M5" s="6">
        <v>17</v>
      </c>
      <c r="N5" s="6">
        <v>6</v>
      </c>
      <c r="O5" s="6">
        <v>7</v>
      </c>
      <c r="P5" s="6">
        <v>8</v>
      </c>
      <c r="Q5" s="6">
        <v>9</v>
      </c>
      <c r="R5" s="6">
        <v>10</v>
      </c>
      <c r="S5" s="6">
        <v>11</v>
      </c>
      <c r="T5" s="6">
        <v>12</v>
      </c>
      <c r="U5" s="6">
        <v>13</v>
      </c>
      <c r="V5" s="6">
        <v>14</v>
      </c>
      <c r="W5" s="6">
        <v>15</v>
      </c>
      <c r="X5" s="6">
        <v>16</v>
      </c>
      <c r="Y5" s="6">
        <v>17</v>
      </c>
      <c r="Z5" s="6"/>
      <c r="AA5" s="6"/>
      <c r="AB5" s="18"/>
      <c r="AC5" s="26"/>
      <c r="AD5" s="19"/>
    </row>
    <row r="6" spans="1:30" x14ac:dyDescent="0.25">
      <c r="A6" s="3" t="s">
        <v>5</v>
      </c>
      <c r="B6" s="2"/>
      <c r="C6" s="2"/>
      <c r="D6" s="2">
        <v>0</v>
      </c>
      <c r="E6" s="2"/>
      <c r="F6" s="2"/>
      <c r="G6" s="2">
        <v>0</v>
      </c>
      <c r="H6" s="2">
        <v>1</v>
      </c>
      <c r="I6" s="2">
        <v>3</v>
      </c>
      <c r="J6" s="2">
        <v>1</v>
      </c>
      <c r="K6" s="2">
        <v>3</v>
      </c>
      <c r="L6" s="2">
        <v>1</v>
      </c>
      <c r="M6" s="2">
        <v>5</v>
      </c>
      <c r="N6" s="2"/>
      <c r="O6" s="2"/>
      <c r="P6" s="2">
        <v>1</v>
      </c>
      <c r="Q6" s="2"/>
      <c r="R6" s="2"/>
      <c r="S6" s="2">
        <v>6</v>
      </c>
      <c r="T6" s="2">
        <v>3</v>
      </c>
      <c r="U6" s="2">
        <v>5</v>
      </c>
      <c r="V6" s="2">
        <v>10</v>
      </c>
      <c r="W6" s="2">
        <v>10</v>
      </c>
      <c r="X6" s="2">
        <v>10</v>
      </c>
      <c r="Y6" s="2">
        <v>13</v>
      </c>
      <c r="Z6" s="2">
        <v>14</v>
      </c>
      <c r="AA6" s="2">
        <v>58</v>
      </c>
      <c r="AB6" s="20">
        <v>0.73684210526315785</v>
      </c>
      <c r="AC6" s="27">
        <v>3.0526315789473686</v>
      </c>
      <c r="AD6" s="30">
        <f>AB6+AC6</f>
        <v>3.7894736842105265</v>
      </c>
    </row>
    <row r="7" spans="1:30" x14ac:dyDescent="0.25">
      <c r="A7" s="3" t="s">
        <v>6</v>
      </c>
      <c r="B7" s="2">
        <v>10</v>
      </c>
      <c r="C7" s="2">
        <v>38</v>
      </c>
      <c r="D7" s="2">
        <v>39</v>
      </c>
      <c r="E7" s="2">
        <v>44</v>
      </c>
      <c r="F7" s="2">
        <v>34</v>
      </c>
      <c r="G7" s="2">
        <v>29</v>
      </c>
      <c r="H7" s="2">
        <v>38</v>
      </c>
      <c r="I7" s="2">
        <v>29</v>
      </c>
      <c r="J7" s="2">
        <v>13</v>
      </c>
      <c r="K7" s="2">
        <v>18</v>
      </c>
      <c r="L7" s="2">
        <v>5</v>
      </c>
      <c r="M7" s="2">
        <v>6</v>
      </c>
      <c r="N7" s="2">
        <v>0</v>
      </c>
      <c r="O7" s="2">
        <v>1</v>
      </c>
      <c r="P7" s="2">
        <v>0</v>
      </c>
      <c r="Q7" s="2">
        <v>1</v>
      </c>
      <c r="R7" s="2">
        <v>0</v>
      </c>
      <c r="S7" s="2">
        <v>2</v>
      </c>
      <c r="T7" s="2">
        <v>1</v>
      </c>
      <c r="U7" s="2">
        <v>4</v>
      </c>
      <c r="V7" s="2">
        <v>2</v>
      </c>
      <c r="W7" s="2">
        <v>13</v>
      </c>
      <c r="X7" s="2">
        <v>8</v>
      </c>
      <c r="Y7" s="2">
        <v>1</v>
      </c>
      <c r="Z7" s="2">
        <v>303</v>
      </c>
      <c r="AA7" s="2">
        <v>33</v>
      </c>
      <c r="AB7" s="20">
        <v>15.15</v>
      </c>
      <c r="AC7" s="27">
        <v>1.65</v>
      </c>
      <c r="AD7" s="30">
        <f t="shared" ref="AD7:AD14" si="0">AB7+AC7</f>
        <v>16.8</v>
      </c>
    </row>
    <row r="8" spans="1:30" x14ac:dyDescent="0.25">
      <c r="A8" s="3" t="s">
        <v>7</v>
      </c>
      <c r="B8" s="2">
        <v>1</v>
      </c>
      <c r="C8" s="2">
        <v>9</v>
      </c>
      <c r="D8" s="2">
        <v>1</v>
      </c>
      <c r="E8" s="2">
        <v>0</v>
      </c>
      <c r="F8" s="2">
        <v>2</v>
      </c>
      <c r="G8" s="2">
        <v>2</v>
      </c>
      <c r="H8" s="2">
        <v>0</v>
      </c>
      <c r="I8" s="2">
        <v>3</v>
      </c>
      <c r="J8" s="2">
        <v>1</v>
      </c>
      <c r="K8" s="2">
        <v>3</v>
      </c>
      <c r="L8" s="2">
        <v>0</v>
      </c>
      <c r="M8" s="2">
        <v>3</v>
      </c>
      <c r="N8" s="2">
        <v>0</v>
      </c>
      <c r="O8" s="2">
        <v>0</v>
      </c>
      <c r="P8" s="2">
        <v>5</v>
      </c>
      <c r="Q8" s="2">
        <v>2</v>
      </c>
      <c r="R8" s="2">
        <v>6</v>
      </c>
      <c r="S8" s="2">
        <v>8</v>
      </c>
      <c r="T8" s="2">
        <v>13</v>
      </c>
      <c r="U8" s="2">
        <v>18</v>
      </c>
      <c r="V8" s="2">
        <v>21</v>
      </c>
      <c r="W8" s="2">
        <v>28</v>
      </c>
      <c r="X8" s="2">
        <v>62</v>
      </c>
      <c r="Y8" s="2">
        <v>31</v>
      </c>
      <c r="Z8" s="2">
        <v>25</v>
      </c>
      <c r="AA8" s="2">
        <v>194</v>
      </c>
      <c r="AB8" s="20">
        <v>1.25</v>
      </c>
      <c r="AC8" s="27">
        <v>9.6999999999999993</v>
      </c>
      <c r="AD8" s="30">
        <f t="shared" si="0"/>
        <v>10.95</v>
      </c>
    </row>
    <row r="9" spans="1:30" x14ac:dyDescent="0.25">
      <c r="A9" s="3" t="s">
        <v>8</v>
      </c>
      <c r="B9" s="2">
        <v>3</v>
      </c>
      <c r="C9" s="2">
        <v>25</v>
      </c>
      <c r="D9" s="2">
        <v>25</v>
      </c>
      <c r="E9" s="2">
        <v>23</v>
      </c>
      <c r="F9" s="2">
        <v>23</v>
      </c>
      <c r="G9" s="2">
        <v>16</v>
      </c>
      <c r="H9" s="2">
        <v>9</v>
      </c>
      <c r="I9" s="2">
        <v>7</v>
      </c>
      <c r="J9" s="2">
        <v>3</v>
      </c>
      <c r="K9" s="2">
        <v>1</v>
      </c>
      <c r="L9" s="2">
        <v>2</v>
      </c>
      <c r="M9" s="2">
        <v>2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1</v>
      </c>
      <c r="W9" s="2">
        <v>0</v>
      </c>
      <c r="X9" s="2">
        <v>0</v>
      </c>
      <c r="Y9" s="2">
        <v>3</v>
      </c>
      <c r="Z9" s="2">
        <v>139</v>
      </c>
      <c r="AA9" s="2">
        <v>4</v>
      </c>
      <c r="AB9" s="20">
        <v>6.95</v>
      </c>
      <c r="AC9" s="27">
        <v>0.2</v>
      </c>
      <c r="AD9" s="30">
        <f t="shared" si="0"/>
        <v>7.15</v>
      </c>
    </row>
    <row r="10" spans="1:30" x14ac:dyDescent="0.25">
      <c r="A10" s="3" t="s">
        <v>9</v>
      </c>
      <c r="B10" s="2"/>
      <c r="C10" s="2"/>
      <c r="D10" s="2">
        <v>0</v>
      </c>
      <c r="E10" s="2">
        <v>0</v>
      </c>
      <c r="F10" s="2">
        <v>1</v>
      </c>
      <c r="G10" s="2">
        <v>0</v>
      </c>
      <c r="H10" s="2">
        <v>0</v>
      </c>
      <c r="I10" s="2">
        <v>3</v>
      </c>
      <c r="J10" s="2">
        <v>1</v>
      </c>
      <c r="K10" s="2">
        <v>2</v>
      </c>
      <c r="L10" s="2">
        <v>0</v>
      </c>
      <c r="M10" s="2">
        <v>4</v>
      </c>
      <c r="N10" s="2"/>
      <c r="O10" s="2"/>
      <c r="P10" s="2">
        <v>2</v>
      </c>
      <c r="Q10" s="2">
        <v>1</v>
      </c>
      <c r="R10" s="2">
        <v>3</v>
      </c>
      <c r="S10" s="2">
        <v>6</v>
      </c>
      <c r="T10" s="2">
        <v>5</v>
      </c>
      <c r="U10" s="2">
        <v>11</v>
      </c>
      <c r="V10" s="2">
        <v>12</v>
      </c>
      <c r="W10" s="2">
        <v>9</v>
      </c>
      <c r="X10" s="2">
        <v>19</v>
      </c>
      <c r="Y10" s="2">
        <v>14</v>
      </c>
      <c r="Z10" s="2">
        <v>11</v>
      </c>
      <c r="AA10" s="2">
        <v>82</v>
      </c>
      <c r="AB10" s="20">
        <v>0.57894736842105265</v>
      </c>
      <c r="AC10" s="27">
        <v>4.3157894736842106</v>
      </c>
      <c r="AD10" s="30">
        <f t="shared" si="0"/>
        <v>4.8947368421052637</v>
      </c>
    </row>
    <row r="11" spans="1:30" x14ac:dyDescent="0.25">
      <c r="A11" s="3" t="s">
        <v>10</v>
      </c>
      <c r="B11" s="2"/>
      <c r="C11" s="2">
        <v>1</v>
      </c>
      <c r="D11" s="2">
        <v>18</v>
      </c>
      <c r="E11" s="2">
        <v>22</v>
      </c>
      <c r="F11" s="2">
        <v>26</v>
      </c>
      <c r="G11" s="2">
        <v>3</v>
      </c>
      <c r="H11" s="2">
        <v>2</v>
      </c>
      <c r="I11" s="2">
        <v>5</v>
      </c>
      <c r="J11" s="2">
        <v>3</v>
      </c>
      <c r="K11" s="2">
        <v>7</v>
      </c>
      <c r="L11" s="2">
        <v>3</v>
      </c>
      <c r="M11" s="2">
        <v>2</v>
      </c>
      <c r="N11" s="2"/>
      <c r="O11" s="2">
        <v>0</v>
      </c>
      <c r="P11" s="2">
        <v>0</v>
      </c>
      <c r="Q11" s="2">
        <v>0</v>
      </c>
      <c r="R11" s="2">
        <v>1</v>
      </c>
      <c r="S11" s="2">
        <v>0</v>
      </c>
      <c r="T11" s="2">
        <v>1</v>
      </c>
      <c r="U11" s="2">
        <v>2</v>
      </c>
      <c r="V11" s="2">
        <v>5</v>
      </c>
      <c r="W11" s="2">
        <v>4</v>
      </c>
      <c r="X11" s="2">
        <v>1</v>
      </c>
      <c r="Y11" s="2">
        <v>4</v>
      </c>
      <c r="Z11" s="2">
        <v>92</v>
      </c>
      <c r="AA11" s="2">
        <v>18</v>
      </c>
      <c r="AB11" s="20">
        <v>4.8421052631578947</v>
      </c>
      <c r="AC11" s="27">
        <v>0.94736842105263153</v>
      </c>
      <c r="AD11" s="30">
        <f t="shared" si="0"/>
        <v>5.7894736842105265</v>
      </c>
    </row>
    <row r="12" spans="1:30" x14ac:dyDescent="0.25">
      <c r="A12" s="3" t="s">
        <v>11</v>
      </c>
      <c r="B12" s="2"/>
      <c r="C12" s="2">
        <v>5</v>
      </c>
      <c r="D12" s="2">
        <v>0</v>
      </c>
      <c r="E12" s="2">
        <v>19</v>
      </c>
      <c r="F12" s="2">
        <v>3</v>
      </c>
      <c r="G12" s="2">
        <v>2</v>
      </c>
      <c r="H12" s="2">
        <v>2</v>
      </c>
      <c r="I12" s="2">
        <v>2</v>
      </c>
      <c r="J12" s="2">
        <v>4</v>
      </c>
      <c r="K12" s="2">
        <v>2</v>
      </c>
      <c r="L12" s="2">
        <v>4</v>
      </c>
      <c r="M12" s="2">
        <v>3</v>
      </c>
      <c r="N12" s="2"/>
      <c r="O12" s="2">
        <v>1</v>
      </c>
      <c r="P12" s="2">
        <v>15</v>
      </c>
      <c r="Q12" s="2">
        <v>1</v>
      </c>
      <c r="R12" s="2">
        <v>1</v>
      </c>
      <c r="S12" s="2">
        <v>2</v>
      </c>
      <c r="T12" s="2">
        <v>4</v>
      </c>
      <c r="U12" s="2">
        <v>3</v>
      </c>
      <c r="V12" s="2">
        <v>1</v>
      </c>
      <c r="W12" s="2">
        <v>1</v>
      </c>
      <c r="X12" s="2">
        <v>0</v>
      </c>
      <c r="Y12" s="2">
        <v>0</v>
      </c>
      <c r="Z12" s="2">
        <v>46</v>
      </c>
      <c r="AA12" s="2">
        <v>29</v>
      </c>
      <c r="AB12" s="20">
        <v>2.5555555555555554</v>
      </c>
      <c r="AC12" s="27">
        <v>1.6111111111111112</v>
      </c>
      <c r="AD12" s="30">
        <f t="shared" si="0"/>
        <v>4.1666666666666661</v>
      </c>
    </row>
    <row r="13" spans="1:30" x14ac:dyDescent="0.25">
      <c r="A13" s="3" t="s">
        <v>12</v>
      </c>
      <c r="B13" s="2"/>
      <c r="C13" s="2">
        <v>2</v>
      </c>
      <c r="D13" s="2">
        <v>0</v>
      </c>
      <c r="E13" s="2">
        <v>0</v>
      </c>
      <c r="F13" s="2">
        <v>10</v>
      </c>
      <c r="G13" s="2">
        <v>0</v>
      </c>
      <c r="H13" s="2">
        <v>0</v>
      </c>
      <c r="I13" s="2">
        <v>2</v>
      </c>
      <c r="J13" s="2">
        <v>2</v>
      </c>
      <c r="K13" s="2">
        <v>0</v>
      </c>
      <c r="L13" s="2">
        <v>0</v>
      </c>
      <c r="M13" s="2">
        <v>2</v>
      </c>
      <c r="N13" s="2"/>
      <c r="O13" s="2">
        <v>18</v>
      </c>
      <c r="P13" s="2">
        <v>2</v>
      </c>
      <c r="Q13" s="2">
        <v>4</v>
      </c>
      <c r="R13" s="2">
        <v>15</v>
      </c>
      <c r="S13" s="2">
        <v>5</v>
      </c>
      <c r="T13" s="2">
        <v>12</v>
      </c>
      <c r="U13" s="2">
        <v>9</v>
      </c>
      <c r="V13" s="2">
        <v>10</v>
      </c>
      <c r="W13" s="2">
        <v>5</v>
      </c>
      <c r="X13" s="2">
        <v>17</v>
      </c>
      <c r="Y13" s="2">
        <v>19</v>
      </c>
      <c r="Z13" s="2">
        <v>18</v>
      </c>
      <c r="AA13" s="2">
        <v>116</v>
      </c>
      <c r="AB13" s="20">
        <v>0.9</v>
      </c>
      <c r="AC13" s="27">
        <v>5.8</v>
      </c>
      <c r="AD13" s="30">
        <f t="shared" si="0"/>
        <v>6.7</v>
      </c>
    </row>
    <row r="14" spans="1:30" ht="15.75" thickBot="1" x14ac:dyDescent="0.3">
      <c r="A14" s="4" t="s">
        <v>13</v>
      </c>
      <c r="B14" s="5">
        <v>14</v>
      </c>
      <c r="C14" s="5">
        <v>80</v>
      </c>
      <c r="D14" s="5">
        <v>83</v>
      </c>
      <c r="E14" s="5">
        <v>108</v>
      </c>
      <c r="F14" s="5">
        <v>99</v>
      </c>
      <c r="G14" s="5">
        <v>52</v>
      </c>
      <c r="H14" s="5">
        <v>52</v>
      </c>
      <c r="I14" s="5">
        <v>54</v>
      </c>
      <c r="J14" s="5">
        <v>28</v>
      </c>
      <c r="K14" s="5">
        <v>36</v>
      </c>
      <c r="L14" s="5">
        <v>15</v>
      </c>
      <c r="M14" s="5">
        <v>27</v>
      </c>
      <c r="N14" s="5">
        <v>0</v>
      </c>
      <c r="O14" s="5">
        <v>20</v>
      </c>
      <c r="P14" s="5">
        <v>25</v>
      </c>
      <c r="Q14" s="5">
        <v>9</v>
      </c>
      <c r="R14" s="5">
        <v>26</v>
      </c>
      <c r="S14" s="5">
        <v>29</v>
      </c>
      <c r="T14" s="5">
        <v>39</v>
      </c>
      <c r="U14" s="5">
        <v>52</v>
      </c>
      <c r="V14" s="5">
        <v>62</v>
      </c>
      <c r="W14" s="5">
        <v>70</v>
      </c>
      <c r="X14" s="5">
        <v>117</v>
      </c>
      <c r="Y14" s="5">
        <v>85</v>
      </c>
      <c r="Z14" s="5">
        <v>648</v>
      </c>
      <c r="AA14" s="5">
        <v>534</v>
      </c>
      <c r="AB14" s="31">
        <v>34.10526315789474</v>
      </c>
      <c r="AC14" s="32">
        <v>28.105263157894736</v>
      </c>
      <c r="AD14" s="33">
        <f t="shared" si="0"/>
        <v>62.21052631578948</v>
      </c>
    </row>
    <row r="15" spans="1:30" x14ac:dyDescent="0.25">
      <c r="AB15" s="26"/>
      <c r="AC15" s="26"/>
    </row>
    <row r="16" spans="1:30" s="9" customFormat="1" x14ac:dyDescent="0.25">
      <c r="AB16" s="26"/>
      <c r="AC16" s="26"/>
    </row>
    <row r="17" spans="1:30" ht="15.75" x14ac:dyDescent="0.25">
      <c r="A17" s="8" t="s">
        <v>15</v>
      </c>
      <c r="AB17" s="26"/>
      <c r="AC17" s="26"/>
    </row>
    <row r="18" spans="1:30" s="16" customFormat="1" x14ac:dyDescent="0.25">
      <c r="A18" s="15" t="s">
        <v>18</v>
      </c>
      <c r="B18" s="35" t="s">
        <v>22</v>
      </c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26"/>
      <c r="AC18" s="26"/>
    </row>
    <row r="19" spans="1:30" ht="15.75" thickBot="1" x14ac:dyDescent="0.3">
      <c r="B19" s="34" t="s">
        <v>16</v>
      </c>
      <c r="C19" s="34"/>
      <c r="D19" s="34"/>
      <c r="E19" s="34"/>
      <c r="F19" s="34"/>
      <c r="G19" s="34"/>
      <c r="H19" s="34"/>
      <c r="I19" s="34"/>
      <c r="J19" s="34"/>
      <c r="K19" s="34"/>
      <c r="L19" s="9"/>
      <c r="M19" s="9"/>
      <c r="N19" s="34" t="s">
        <v>16</v>
      </c>
      <c r="O19" s="34"/>
      <c r="P19" s="34"/>
      <c r="Q19" s="34"/>
      <c r="R19" s="34"/>
      <c r="S19" s="34"/>
      <c r="T19" s="34"/>
      <c r="U19" s="34"/>
      <c r="V19" s="34"/>
      <c r="W19" s="34"/>
      <c r="AB19" s="26"/>
      <c r="AC19" s="26"/>
    </row>
    <row r="20" spans="1:30" x14ac:dyDescent="0.25">
      <c r="A20" s="6"/>
      <c r="B20" s="6" t="s">
        <v>0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 t="s">
        <v>1</v>
      </c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 t="s">
        <v>2</v>
      </c>
      <c r="AA20" s="6" t="s">
        <v>3</v>
      </c>
      <c r="AB20" s="17" t="s">
        <v>20</v>
      </c>
      <c r="AC20" s="28" t="s">
        <v>21</v>
      </c>
      <c r="AD20" s="29" t="s">
        <v>24</v>
      </c>
    </row>
    <row r="21" spans="1:30" x14ac:dyDescent="0.25">
      <c r="A21" s="7" t="s">
        <v>4</v>
      </c>
      <c r="B21" s="6">
        <v>8</v>
      </c>
      <c r="C21" s="6">
        <v>9</v>
      </c>
      <c r="D21" s="6">
        <v>10</v>
      </c>
      <c r="E21" s="6">
        <v>11</v>
      </c>
      <c r="F21" s="6">
        <v>12</v>
      </c>
      <c r="G21" s="6">
        <v>13</v>
      </c>
      <c r="H21" s="6">
        <v>14</v>
      </c>
      <c r="I21" s="6">
        <v>15</v>
      </c>
      <c r="J21" s="6">
        <v>16</v>
      </c>
      <c r="K21" s="6">
        <v>17</v>
      </c>
      <c r="L21" s="6"/>
      <c r="M21" s="6"/>
      <c r="N21" s="6">
        <v>8</v>
      </c>
      <c r="O21" s="6">
        <v>9</v>
      </c>
      <c r="P21" s="6">
        <v>10</v>
      </c>
      <c r="Q21" s="6">
        <v>11</v>
      </c>
      <c r="R21" s="6">
        <v>12</v>
      </c>
      <c r="S21" s="6">
        <v>13</v>
      </c>
      <c r="T21" s="6">
        <v>14</v>
      </c>
      <c r="U21" s="6">
        <v>15</v>
      </c>
      <c r="V21" s="6">
        <v>16</v>
      </c>
      <c r="W21" s="6">
        <v>17</v>
      </c>
      <c r="X21" s="6"/>
      <c r="Y21" s="6"/>
      <c r="Z21" s="6"/>
      <c r="AA21" s="6"/>
      <c r="AB21" s="18"/>
      <c r="AC21" s="26"/>
      <c r="AD21" s="19"/>
    </row>
    <row r="22" spans="1:30" x14ac:dyDescent="0.25">
      <c r="A22" s="12" t="s">
        <v>5</v>
      </c>
      <c r="B22" s="11"/>
      <c r="C22" s="11">
        <v>3</v>
      </c>
      <c r="D22" s="11"/>
      <c r="E22" s="11"/>
      <c r="F22" s="11"/>
      <c r="G22" s="11"/>
      <c r="H22" s="11">
        <v>1</v>
      </c>
      <c r="I22" s="11">
        <v>0</v>
      </c>
      <c r="J22" s="11"/>
      <c r="K22" s="11">
        <v>0</v>
      </c>
      <c r="N22" s="11"/>
      <c r="O22" s="11">
        <v>0</v>
      </c>
      <c r="P22" s="11"/>
      <c r="Q22" s="11"/>
      <c r="R22" s="11"/>
      <c r="S22" s="11"/>
      <c r="T22" s="11">
        <v>0</v>
      </c>
      <c r="U22" s="11">
        <v>1</v>
      </c>
      <c r="V22" s="11"/>
      <c r="W22" s="11">
        <v>1</v>
      </c>
      <c r="Z22" s="11">
        <v>4</v>
      </c>
      <c r="AA22" s="11">
        <v>2</v>
      </c>
      <c r="AB22" s="20">
        <v>1.3333333333333333</v>
      </c>
      <c r="AC22" s="27">
        <v>0.66666666666666663</v>
      </c>
      <c r="AD22" s="30">
        <f>AB22+AC22</f>
        <v>2</v>
      </c>
    </row>
    <row r="23" spans="1:30" x14ac:dyDescent="0.25">
      <c r="A23" s="12" t="s">
        <v>6</v>
      </c>
      <c r="B23" s="11">
        <v>1</v>
      </c>
      <c r="C23" s="11">
        <v>1</v>
      </c>
      <c r="D23" s="11">
        <v>2</v>
      </c>
      <c r="E23" s="11">
        <v>1</v>
      </c>
      <c r="F23" s="11">
        <v>3</v>
      </c>
      <c r="G23" s="11">
        <v>1</v>
      </c>
      <c r="H23" s="11">
        <v>2</v>
      </c>
      <c r="I23" s="11">
        <v>1</v>
      </c>
      <c r="J23" s="11"/>
      <c r="K23" s="11">
        <v>0</v>
      </c>
      <c r="N23" s="11">
        <v>0</v>
      </c>
      <c r="O23" s="11">
        <v>0</v>
      </c>
      <c r="P23" s="11">
        <v>0</v>
      </c>
      <c r="Q23" s="11">
        <v>0</v>
      </c>
      <c r="R23" s="11">
        <v>0</v>
      </c>
      <c r="S23" s="11">
        <v>0</v>
      </c>
      <c r="T23" s="11">
        <v>1</v>
      </c>
      <c r="U23" s="11">
        <v>2</v>
      </c>
      <c r="V23" s="11"/>
      <c r="W23" s="11">
        <v>2</v>
      </c>
      <c r="Z23" s="11">
        <v>12</v>
      </c>
      <c r="AA23" s="11">
        <v>5</v>
      </c>
      <c r="AB23" s="20">
        <v>3</v>
      </c>
      <c r="AC23" s="27">
        <v>1.25</v>
      </c>
      <c r="AD23" s="30">
        <f t="shared" ref="AD23:AD30" si="1">AB23+AC23</f>
        <v>4.25</v>
      </c>
    </row>
    <row r="24" spans="1:30" x14ac:dyDescent="0.25">
      <c r="A24" s="12" t="s">
        <v>7</v>
      </c>
      <c r="B24" s="11"/>
      <c r="C24" s="11">
        <v>1</v>
      </c>
      <c r="D24" s="11">
        <v>0</v>
      </c>
      <c r="E24" s="11">
        <v>1</v>
      </c>
      <c r="F24" s="11">
        <v>0</v>
      </c>
      <c r="G24" s="11">
        <v>1</v>
      </c>
      <c r="H24" s="11">
        <v>0</v>
      </c>
      <c r="I24" s="11">
        <v>1</v>
      </c>
      <c r="J24" s="11">
        <v>1</v>
      </c>
      <c r="K24" s="11">
        <v>0</v>
      </c>
      <c r="N24" s="11"/>
      <c r="O24" s="11">
        <v>0</v>
      </c>
      <c r="P24" s="11">
        <v>1</v>
      </c>
      <c r="Q24" s="11">
        <v>3</v>
      </c>
      <c r="R24" s="11">
        <v>1</v>
      </c>
      <c r="S24" s="11">
        <v>0</v>
      </c>
      <c r="T24" s="11">
        <v>1</v>
      </c>
      <c r="U24" s="11">
        <v>1</v>
      </c>
      <c r="V24" s="11">
        <v>2</v>
      </c>
      <c r="W24" s="11">
        <v>2</v>
      </c>
      <c r="Z24" s="11">
        <v>5</v>
      </c>
      <c r="AA24" s="11">
        <v>11</v>
      </c>
      <c r="AB24" s="20">
        <v>1.25</v>
      </c>
      <c r="AC24" s="27">
        <v>2.75</v>
      </c>
      <c r="AD24" s="30">
        <f t="shared" si="1"/>
        <v>4</v>
      </c>
    </row>
    <row r="25" spans="1:30" x14ac:dyDescent="0.25">
      <c r="A25" s="12" t="s">
        <v>8</v>
      </c>
      <c r="B25" s="11">
        <v>2</v>
      </c>
      <c r="C25" s="11"/>
      <c r="D25" s="11">
        <v>1</v>
      </c>
      <c r="E25" s="11"/>
      <c r="F25" s="11"/>
      <c r="G25" s="11">
        <v>1</v>
      </c>
      <c r="H25" s="11"/>
      <c r="I25" s="11">
        <v>2</v>
      </c>
      <c r="J25" s="11">
        <v>1</v>
      </c>
      <c r="K25" s="11">
        <v>0</v>
      </c>
      <c r="N25" s="11">
        <v>0</v>
      </c>
      <c r="O25" s="11"/>
      <c r="P25" s="11">
        <v>0</v>
      </c>
      <c r="Q25" s="11"/>
      <c r="R25" s="11"/>
      <c r="S25" s="11">
        <v>0</v>
      </c>
      <c r="T25" s="11"/>
      <c r="U25" s="11">
        <v>1</v>
      </c>
      <c r="V25" s="11">
        <v>0</v>
      </c>
      <c r="W25" s="11">
        <v>1</v>
      </c>
      <c r="Z25" s="11">
        <v>7</v>
      </c>
      <c r="AA25" s="11">
        <v>2</v>
      </c>
      <c r="AB25" s="20">
        <v>1.75</v>
      </c>
      <c r="AC25" s="27">
        <v>0.5</v>
      </c>
      <c r="AD25" s="30">
        <f t="shared" si="1"/>
        <v>2.25</v>
      </c>
    </row>
    <row r="26" spans="1:30" x14ac:dyDescent="0.25">
      <c r="A26" s="12" t="s">
        <v>9</v>
      </c>
      <c r="B26" s="11"/>
      <c r="C26" s="11">
        <v>1</v>
      </c>
      <c r="D26" s="11">
        <v>0</v>
      </c>
      <c r="E26" s="11">
        <v>0</v>
      </c>
      <c r="F26" s="11">
        <v>0</v>
      </c>
      <c r="G26" s="11">
        <v>1</v>
      </c>
      <c r="H26" s="11"/>
      <c r="I26" s="11"/>
      <c r="J26" s="11">
        <v>0</v>
      </c>
      <c r="K26" s="11"/>
      <c r="N26" s="11"/>
      <c r="O26" s="11">
        <v>1</v>
      </c>
      <c r="P26" s="11">
        <v>1</v>
      </c>
      <c r="Q26" s="11">
        <v>1</v>
      </c>
      <c r="R26" s="11">
        <v>2</v>
      </c>
      <c r="S26" s="11">
        <v>2</v>
      </c>
      <c r="T26" s="11"/>
      <c r="U26" s="11"/>
      <c r="V26" s="11">
        <v>1</v>
      </c>
      <c r="W26" s="11"/>
      <c r="Z26" s="11">
        <v>2</v>
      </c>
      <c r="AA26" s="11">
        <v>8</v>
      </c>
      <c r="AB26" s="20">
        <v>0.5</v>
      </c>
      <c r="AC26" s="27">
        <v>2</v>
      </c>
      <c r="AD26" s="30">
        <f t="shared" si="1"/>
        <v>2.5</v>
      </c>
    </row>
    <row r="27" spans="1:30" x14ac:dyDescent="0.25">
      <c r="A27" s="12" t="s">
        <v>10</v>
      </c>
      <c r="B27" s="11"/>
      <c r="C27" s="11"/>
      <c r="D27" s="11">
        <v>0</v>
      </c>
      <c r="E27" s="11">
        <v>3</v>
      </c>
      <c r="F27" s="11"/>
      <c r="G27" s="11">
        <v>5</v>
      </c>
      <c r="H27" s="11">
        <v>3</v>
      </c>
      <c r="I27" s="11"/>
      <c r="J27" s="11">
        <v>0</v>
      </c>
      <c r="K27" s="11"/>
      <c r="N27" s="11"/>
      <c r="O27" s="11"/>
      <c r="P27" s="11">
        <v>1</v>
      </c>
      <c r="Q27" s="11">
        <v>1</v>
      </c>
      <c r="R27" s="11"/>
      <c r="S27" s="11">
        <v>0</v>
      </c>
      <c r="T27" s="11">
        <v>0</v>
      </c>
      <c r="U27" s="11"/>
      <c r="V27" s="11">
        <v>1</v>
      </c>
      <c r="W27" s="11"/>
      <c r="Z27" s="11">
        <v>11</v>
      </c>
      <c r="AA27" s="11">
        <v>3</v>
      </c>
      <c r="AB27" s="20">
        <v>3.6666666666666665</v>
      </c>
      <c r="AC27" s="27">
        <v>1</v>
      </c>
      <c r="AD27" s="30">
        <f t="shared" si="1"/>
        <v>4.6666666666666661</v>
      </c>
    </row>
    <row r="28" spans="1:30" x14ac:dyDescent="0.25">
      <c r="A28" s="12" t="s">
        <v>11</v>
      </c>
      <c r="B28" s="11">
        <v>1</v>
      </c>
      <c r="C28" s="11">
        <v>1</v>
      </c>
      <c r="D28" s="11"/>
      <c r="E28" s="11"/>
      <c r="F28" s="11">
        <v>0</v>
      </c>
      <c r="G28" s="11">
        <v>0</v>
      </c>
      <c r="H28" s="11">
        <v>0</v>
      </c>
      <c r="I28" s="11"/>
      <c r="J28" s="11">
        <v>0</v>
      </c>
      <c r="K28" s="11"/>
      <c r="N28" s="11">
        <v>0</v>
      </c>
      <c r="O28" s="11">
        <v>0</v>
      </c>
      <c r="P28" s="11"/>
      <c r="Q28" s="11"/>
      <c r="R28" s="11">
        <v>2</v>
      </c>
      <c r="S28" s="11">
        <v>1</v>
      </c>
      <c r="T28" s="11">
        <v>1</v>
      </c>
      <c r="U28" s="11"/>
      <c r="V28" s="11">
        <v>1</v>
      </c>
      <c r="W28" s="11"/>
      <c r="Z28" s="11">
        <v>2</v>
      </c>
      <c r="AA28" s="11">
        <v>5</v>
      </c>
      <c r="AB28" s="20">
        <v>0.5</v>
      </c>
      <c r="AC28" s="27">
        <v>1.25</v>
      </c>
      <c r="AD28" s="30">
        <f t="shared" si="1"/>
        <v>1.75</v>
      </c>
    </row>
    <row r="29" spans="1:30" x14ac:dyDescent="0.25">
      <c r="A29" s="12" t="s">
        <v>12</v>
      </c>
      <c r="B29" s="11"/>
      <c r="C29" s="11"/>
      <c r="D29" s="11"/>
      <c r="E29" s="11">
        <v>0</v>
      </c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N29" s="11"/>
      <c r="O29" s="11"/>
      <c r="P29" s="11"/>
      <c r="Q29" s="11">
        <v>2</v>
      </c>
      <c r="R29" s="11">
        <v>1</v>
      </c>
      <c r="S29" s="11">
        <v>1</v>
      </c>
      <c r="T29" s="11">
        <v>4</v>
      </c>
      <c r="U29" s="11">
        <v>2</v>
      </c>
      <c r="V29" s="11">
        <v>4</v>
      </c>
      <c r="W29" s="11">
        <v>2</v>
      </c>
      <c r="Z29" s="11">
        <v>0</v>
      </c>
      <c r="AA29" s="11">
        <v>16</v>
      </c>
      <c r="AB29" s="20">
        <v>0</v>
      </c>
      <c r="AC29" s="27">
        <v>8</v>
      </c>
      <c r="AD29" s="30">
        <f t="shared" si="1"/>
        <v>8</v>
      </c>
    </row>
    <row r="30" spans="1:30" ht="15.75" thickBot="1" x14ac:dyDescent="0.3">
      <c r="A30" s="4" t="s">
        <v>13</v>
      </c>
      <c r="B30" s="5">
        <v>4</v>
      </c>
      <c r="C30" s="5">
        <v>7</v>
      </c>
      <c r="D30" s="5">
        <v>3</v>
      </c>
      <c r="E30" s="5">
        <v>5</v>
      </c>
      <c r="F30" s="5">
        <v>3</v>
      </c>
      <c r="G30" s="5">
        <v>9</v>
      </c>
      <c r="H30" s="5">
        <v>6</v>
      </c>
      <c r="I30" s="5">
        <v>4</v>
      </c>
      <c r="J30" s="5">
        <v>2</v>
      </c>
      <c r="K30" s="5">
        <v>0</v>
      </c>
      <c r="L30" s="10"/>
      <c r="M30" s="10"/>
      <c r="N30" s="5">
        <v>0</v>
      </c>
      <c r="O30" s="5">
        <v>1</v>
      </c>
      <c r="P30" s="5">
        <v>3</v>
      </c>
      <c r="Q30" s="5">
        <v>7</v>
      </c>
      <c r="R30" s="5">
        <v>6</v>
      </c>
      <c r="S30" s="5">
        <v>4</v>
      </c>
      <c r="T30" s="5">
        <v>7</v>
      </c>
      <c r="U30" s="5">
        <v>7</v>
      </c>
      <c r="V30" s="5">
        <v>9</v>
      </c>
      <c r="W30" s="5">
        <v>8</v>
      </c>
      <c r="X30" s="10"/>
      <c r="Y30" s="10"/>
      <c r="Z30" s="5">
        <v>43</v>
      </c>
      <c r="AA30" s="5">
        <v>52</v>
      </c>
      <c r="AB30" s="31">
        <v>10.75</v>
      </c>
      <c r="AC30" s="32">
        <v>13</v>
      </c>
      <c r="AD30" s="33">
        <f t="shared" si="1"/>
        <v>23.75</v>
      </c>
    </row>
    <row r="31" spans="1:30" x14ac:dyDescent="0.25">
      <c r="AB31" s="26"/>
      <c r="AC31" s="26"/>
    </row>
    <row r="32" spans="1:30" x14ac:dyDescent="0.25">
      <c r="AB32" s="26"/>
      <c r="AC32" s="26"/>
    </row>
    <row r="33" spans="1:30" ht="15.75" x14ac:dyDescent="0.25">
      <c r="A33" s="8" t="s">
        <v>14</v>
      </c>
      <c r="AB33" s="26"/>
      <c r="AC33" s="26"/>
    </row>
    <row r="34" spans="1:30" s="21" customFormat="1" x14ac:dyDescent="0.25">
      <c r="A34" s="15" t="s">
        <v>19</v>
      </c>
      <c r="B34" s="35" t="s">
        <v>23</v>
      </c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26"/>
      <c r="AC34" s="26"/>
    </row>
    <row r="35" spans="1:30" ht="15.75" thickBot="1" x14ac:dyDescent="0.3">
      <c r="B35" s="34" t="s">
        <v>17</v>
      </c>
      <c r="C35" s="34"/>
      <c r="D35" s="34"/>
      <c r="E35" s="34"/>
      <c r="F35" s="34"/>
      <c r="G35" s="34"/>
      <c r="H35" s="34"/>
      <c r="I35" s="34"/>
      <c r="J35" s="34"/>
      <c r="K35" s="34"/>
      <c r="L35" s="21"/>
      <c r="M35" s="21"/>
      <c r="N35" s="34" t="s">
        <v>17</v>
      </c>
      <c r="O35" s="34"/>
      <c r="P35" s="34"/>
      <c r="Q35" s="34"/>
      <c r="R35" s="34"/>
      <c r="S35" s="34"/>
      <c r="T35" s="34"/>
      <c r="U35" s="34"/>
      <c r="V35" s="34"/>
      <c r="W35" s="34"/>
      <c r="X35" s="21"/>
      <c r="Y35" s="21"/>
      <c r="Z35" s="21"/>
      <c r="AA35" s="21"/>
      <c r="AB35" s="26"/>
      <c r="AC35" s="26"/>
    </row>
    <row r="36" spans="1:30" x14ac:dyDescent="0.25">
      <c r="A36" s="6"/>
      <c r="B36" s="6" t="s">
        <v>0</v>
      </c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 t="s">
        <v>1</v>
      </c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 t="s">
        <v>2</v>
      </c>
      <c r="AA36" s="6" t="s">
        <v>3</v>
      </c>
      <c r="AB36" s="17" t="s">
        <v>20</v>
      </c>
      <c r="AC36" s="28" t="s">
        <v>21</v>
      </c>
      <c r="AD36" s="29" t="s">
        <v>24</v>
      </c>
    </row>
    <row r="37" spans="1:30" x14ac:dyDescent="0.25">
      <c r="A37" s="7" t="s">
        <v>4</v>
      </c>
      <c r="B37" s="6">
        <v>6</v>
      </c>
      <c r="C37" s="6">
        <v>7</v>
      </c>
      <c r="D37" s="6">
        <v>8</v>
      </c>
      <c r="E37" s="6">
        <v>9</v>
      </c>
      <c r="F37" s="6">
        <v>10</v>
      </c>
      <c r="G37" s="6">
        <v>11</v>
      </c>
      <c r="H37" s="6">
        <v>12</v>
      </c>
      <c r="I37" s="6">
        <v>13</v>
      </c>
      <c r="J37" s="6">
        <v>14</v>
      </c>
      <c r="K37" s="6">
        <v>15</v>
      </c>
      <c r="L37" s="6">
        <v>16</v>
      </c>
      <c r="M37" s="6">
        <v>17</v>
      </c>
      <c r="N37" s="6">
        <v>6</v>
      </c>
      <c r="O37" s="6">
        <v>7</v>
      </c>
      <c r="P37" s="6">
        <v>8</v>
      </c>
      <c r="Q37" s="6">
        <v>9</v>
      </c>
      <c r="R37" s="6">
        <v>10</v>
      </c>
      <c r="S37" s="6">
        <v>11</v>
      </c>
      <c r="T37" s="6">
        <v>12</v>
      </c>
      <c r="U37" s="6">
        <v>13</v>
      </c>
      <c r="V37" s="6">
        <v>14</v>
      </c>
      <c r="W37" s="6">
        <v>15</v>
      </c>
      <c r="X37" s="6">
        <v>16</v>
      </c>
      <c r="Y37" s="6">
        <v>17</v>
      </c>
      <c r="Z37" s="6"/>
      <c r="AA37" s="6"/>
      <c r="AB37" s="18"/>
      <c r="AC37" s="26"/>
      <c r="AD37" s="19"/>
    </row>
    <row r="38" spans="1:30" x14ac:dyDescent="0.25">
      <c r="A38" s="14" t="s">
        <v>5</v>
      </c>
      <c r="B38" s="13"/>
      <c r="C38" s="13"/>
      <c r="D38" s="13">
        <v>0</v>
      </c>
      <c r="E38" s="13">
        <v>0</v>
      </c>
      <c r="F38" s="13"/>
      <c r="G38" s="13">
        <v>0</v>
      </c>
      <c r="H38" s="13">
        <v>2</v>
      </c>
      <c r="I38" s="13">
        <v>1</v>
      </c>
      <c r="J38" s="13">
        <v>0</v>
      </c>
      <c r="K38" s="13">
        <v>0</v>
      </c>
      <c r="L38" s="13">
        <v>0</v>
      </c>
      <c r="M38" s="13">
        <v>0</v>
      </c>
      <c r="N38" s="13"/>
      <c r="O38" s="13"/>
      <c r="P38" s="13">
        <v>5</v>
      </c>
      <c r="Q38" s="13">
        <v>1</v>
      </c>
      <c r="R38" s="13"/>
      <c r="S38" s="13">
        <v>1</v>
      </c>
      <c r="T38" s="13">
        <v>1</v>
      </c>
      <c r="U38" s="13">
        <v>5</v>
      </c>
      <c r="V38" s="13">
        <v>1</v>
      </c>
      <c r="W38" s="13">
        <v>6</v>
      </c>
      <c r="X38" s="13">
        <v>2</v>
      </c>
      <c r="Y38" s="13">
        <v>13</v>
      </c>
      <c r="Z38" s="13">
        <v>3</v>
      </c>
      <c r="AA38" s="13">
        <v>35</v>
      </c>
      <c r="AB38" s="20">
        <v>0.17647058823529413</v>
      </c>
      <c r="AC38" s="27">
        <v>2.0588235294117645</v>
      </c>
      <c r="AD38" s="30">
        <f>AB38+AC38</f>
        <v>2.2352941176470584</v>
      </c>
    </row>
    <row r="39" spans="1:30" x14ac:dyDescent="0.25">
      <c r="A39" s="14" t="s">
        <v>6</v>
      </c>
      <c r="B39" s="13">
        <v>1</v>
      </c>
      <c r="C39" s="13">
        <v>18</v>
      </c>
      <c r="D39" s="13">
        <v>17</v>
      </c>
      <c r="E39" s="13">
        <v>10</v>
      </c>
      <c r="F39" s="13">
        <v>6</v>
      </c>
      <c r="G39" s="13">
        <v>4</v>
      </c>
      <c r="H39" s="13">
        <v>3</v>
      </c>
      <c r="I39" s="13">
        <v>3</v>
      </c>
      <c r="J39" s="13">
        <v>7</v>
      </c>
      <c r="K39" s="13">
        <v>4</v>
      </c>
      <c r="L39" s="13">
        <v>3</v>
      </c>
      <c r="M39" s="13">
        <v>1</v>
      </c>
      <c r="N39" s="13">
        <v>0</v>
      </c>
      <c r="O39" s="13">
        <v>0</v>
      </c>
      <c r="P39" s="13">
        <v>1</v>
      </c>
      <c r="Q39" s="13">
        <v>4</v>
      </c>
      <c r="R39" s="13">
        <v>1</v>
      </c>
      <c r="S39" s="13">
        <v>0</v>
      </c>
      <c r="T39" s="13">
        <v>1</v>
      </c>
      <c r="U39" s="13">
        <v>0</v>
      </c>
      <c r="V39" s="13">
        <v>0</v>
      </c>
      <c r="W39" s="13">
        <v>5</v>
      </c>
      <c r="X39" s="13">
        <v>0</v>
      </c>
      <c r="Y39" s="13">
        <v>2</v>
      </c>
      <c r="Z39" s="13">
        <v>77</v>
      </c>
      <c r="AA39" s="13">
        <v>14</v>
      </c>
      <c r="AB39" s="20">
        <v>3.85</v>
      </c>
      <c r="AC39" s="27">
        <v>0.7</v>
      </c>
      <c r="AD39" s="30">
        <f t="shared" ref="AD39:AD46" si="2">AB39+AC39</f>
        <v>4.55</v>
      </c>
    </row>
    <row r="40" spans="1:30" x14ac:dyDescent="0.25">
      <c r="A40" s="14" t="s">
        <v>7</v>
      </c>
      <c r="B40" s="13"/>
      <c r="C40" s="13">
        <v>1</v>
      </c>
      <c r="D40" s="13">
        <v>2</v>
      </c>
      <c r="E40" s="13"/>
      <c r="F40" s="13"/>
      <c r="G40" s="13">
        <v>2</v>
      </c>
      <c r="H40" s="13">
        <v>3</v>
      </c>
      <c r="I40" s="13">
        <v>0</v>
      </c>
      <c r="J40" s="13">
        <v>1</v>
      </c>
      <c r="K40" s="13">
        <v>0</v>
      </c>
      <c r="L40" s="13">
        <v>2</v>
      </c>
      <c r="M40" s="13">
        <v>0</v>
      </c>
      <c r="N40" s="13"/>
      <c r="O40" s="13">
        <v>0</v>
      </c>
      <c r="P40" s="13">
        <v>0</v>
      </c>
      <c r="Q40" s="13"/>
      <c r="R40" s="13"/>
      <c r="S40" s="13">
        <v>9</v>
      </c>
      <c r="T40" s="13">
        <v>7</v>
      </c>
      <c r="U40" s="13">
        <v>9</v>
      </c>
      <c r="V40" s="13">
        <v>5</v>
      </c>
      <c r="W40" s="13">
        <v>7</v>
      </c>
      <c r="X40" s="13">
        <v>23</v>
      </c>
      <c r="Y40" s="13">
        <v>17</v>
      </c>
      <c r="Z40" s="13">
        <v>11</v>
      </c>
      <c r="AA40" s="13">
        <v>77</v>
      </c>
      <c r="AB40" s="20">
        <v>0.57894736842105265</v>
      </c>
      <c r="AC40" s="27">
        <v>4.0526315789473681</v>
      </c>
      <c r="AD40" s="30">
        <f t="shared" si="2"/>
        <v>4.6315789473684212</v>
      </c>
    </row>
    <row r="41" spans="1:30" x14ac:dyDescent="0.25">
      <c r="A41" s="14" t="s">
        <v>8</v>
      </c>
      <c r="B41" s="13"/>
      <c r="C41" s="13">
        <v>8</v>
      </c>
      <c r="D41" s="13">
        <v>10</v>
      </c>
      <c r="E41" s="13">
        <v>6</v>
      </c>
      <c r="F41" s="13">
        <v>3</v>
      </c>
      <c r="G41" s="13">
        <v>2</v>
      </c>
      <c r="H41" s="13">
        <v>2</v>
      </c>
      <c r="I41" s="13"/>
      <c r="J41" s="13">
        <v>5</v>
      </c>
      <c r="K41" s="13">
        <v>4</v>
      </c>
      <c r="L41" s="13"/>
      <c r="M41" s="13">
        <v>3</v>
      </c>
      <c r="N41" s="13"/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2</v>
      </c>
      <c r="U41" s="13"/>
      <c r="V41" s="13">
        <v>1</v>
      </c>
      <c r="W41" s="13">
        <v>1</v>
      </c>
      <c r="X41" s="13"/>
      <c r="Y41" s="13">
        <v>3</v>
      </c>
      <c r="Z41" s="13">
        <v>43</v>
      </c>
      <c r="AA41" s="13">
        <v>7</v>
      </c>
      <c r="AB41" s="20">
        <v>2.15</v>
      </c>
      <c r="AC41" s="27">
        <v>0.35</v>
      </c>
      <c r="AD41" s="30">
        <f t="shared" si="2"/>
        <v>2.5</v>
      </c>
    </row>
    <row r="42" spans="1:30" x14ac:dyDescent="0.25">
      <c r="A42" s="14" t="s">
        <v>9</v>
      </c>
      <c r="B42" s="13"/>
      <c r="C42" s="13">
        <v>0</v>
      </c>
      <c r="D42" s="13">
        <v>0</v>
      </c>
      <c r="E42" s="13">
        <v>3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3</v>
      </c>
      <c r="L42" s="13">
        <v>2</v>
      </c>
      <c r="M42" s="13">
        <v>1</v>
      </c>
      <c r="N42" s="13"/>
      <c r="O42" s="13">
        <v>1</v>
      </c>
      <c r="P42" s="13">
        <v>3</v>
      </c>
      <c r="Q42" s="13">
        <v>1</v>
      </c>
      <c r="R42" s="13">
        <v>2</v>
      </c>
      <c r="S42" s="13">
        <v>3</v>
      </c>
      <c r="T42" s="13">
        <v>5</v>
      </c>
      <c r="U42" s="13">
        <v>1</v>
      </c>
      <c r="V42" s="13">
        <v>2</v>
      </c>
      <c r="W42" s="13">
        <v>2</v>
      </c>
      <c r="X42" s="13">
        <v>8</v>
      </c>
      <c r="Y42" s="13">
        <v>10</v>
      </c>
      <c r="Z42" s="13">
        <v>9</v>
      </c>
      <c r="AA42" s="13">
        <v>38</v>
      </c>
      <c r="AB42" s="20">
        <v>0.52941176470588236</v>
      </c>
      <c r="AC42" s="27">
        <v>2.2352941176470589</v>
      </c>
      <c r="AD42" s="30">
        <f t="shared" si="2"/>
        <v>2.7647058823529411</v>
      </c>
    </row>
    <row r="43" spans="1:30" x14ac:dyDescent="0.25">
      <c r="A43" s="14" t="s">
        <v>10</v>
      </c>
      <c r="B43" s="13"/>
      <c r="C43" s="13">
        <v>2</v>
      </c>
      <c r="D43" s="13">
        <v>7</v>
      </c>
      <c r="E43" s="13">
        <v>22</v>
      </c>
      <c r="F43" s="13">
        <v>8</v>
      </c>
      <c r="G43" s="13">
        <v>0</v>
      </c>
      <c r="H43" s="13">
        <v>3</v>
      </c>
      <c r="I43" s="13"/>
      <c r="J43" s="13">
        <v>2</v>
      </c>
      <c r="K43" s="13">
        <v>1</v>
      </c>
      <c r="L43" s="13">
        <v>0</v>
      </c>
      <c r="M43" s="13">
        <v>2</v>
      </c>
      <c r="N43" s="13"/>
      <c r="O43" s="13">
        <v>0</v>
      </c>
      <c r="P43" s="13">
        <v>0</v>
      </c>
      <c r="Q43" s="13">
        <v>1</v>
      </c>
      <c r="R43" s="13">
        <v>1</v>
      </c>
      <c r="S43" s="13">
        <v>1</v>
      </c>
      <c r="T43" s="13">
        <v>6</v>
      </c>
      <c r="U43" s="13"/>
      <c r="V43" s="13">
        <v>2</v>
      </c>
      <c r="W43" s="13">
        <v>3</v>
      </c>
      <c r="X43" s="13">
        <v>2</v>
      </c>
      <c r="Y43" s="13">
        <v>2</v>
      </c>
      <c r="Z43" s="13">
        <v>47</v>
      </c>
      <c r="AA43" s="13">
        <v>18</v>
      </c>
      <c r="AB43" s="20">
        <v>2.35</v>
      </c>
      <c r="AC43" s="27">
        <v>0.9</v>
      </c>
      <c r="AD43" s="30">
        <f t="shared" si="2"/>
        <v>3.25</v>
      </c>
    </row>
    <row r="44" spans="1:30" x14ac:dyDescent="0.25">
      <c r="A44" s="14" t="s">
        <v>11</v>
      </c>
      <c r="B44" s="13"/>
      <c r="C44" s="13"/>
      <c r="D44" s="13">
        <v>1</v>
      </c>
      <c r="E44" s="13">
        <v>9</v>
      </c>
      <c r="F44" s="13"/>
      <c r="G44" s="13">
        <v>3</v>
      </c>
      <c r="H44" s="13">
        <v>1</v>
      </c>
      <c r="I44" s="13">
        <v>1</v>
      </c>
      <c r="J44" s="13">
        <v>2</v>
      </c>
      <c r="K44" s="13">
        <v>2</v>
      </c>
      <c r="L44" s="13">
        <v>1</v>
      </c>
      <c r="M44" s="13">
        <v>1</v>
      </c>
      <c r="N44" s="13"/>
      <c r="O44" s="13"/>
      <c r="P44" s="13">
        <v>1</v>
      </c>
      <c r="Q44" s="13">
        <v>5</v>
      </c>
      <c r="R44" s="13"/>
      <c r="S44" s="13">
        <v>4</v>
      </c>
      <c r="T44" s="13">
        <v>1</v>
      </c>
      <c r="U44" s="13">
        <v>0</v>
      </c>
      <c r="V44" s="13">
        <v>2</v>
      </c>
      <c r="W44" s="13">
        <v>2</v>
      </c>
      <c r="X44" s="13">
        <v>0</v>
      </c>
      <c r="Y44" s="13">
        <v>1</v>
      </c>
      <c r="Z44" s="13">
        <v>21</v>
      </c>
      <c r="AA44" s="13">
        <v>16</v>
      </c>
      <c r="AB44" s="20">
        <v>1.4</v>
      </c>
      <c r="AC44" s="27">
        <v>1.0666666666666667</v>
      </c>
      <c r="AD44" s="30">
        <f t="shared" si="2"/>
        <v>2.4666666666666668</v>
      </c>
    </row>
    <row r="45" spans="1:30" x14ac:dyDescent="0.25">
      <c r="A45" s="14" t="s">
        <v>12</v>
      </c>
      <c r="B45" s="13"/>
      <c r="C45" s="13">
        <v>1</v>
      </c>
      <c r="D45" s="13">
        <v>2</v>
      </c>
      <c r="E45" s="13">
        <v>0</v>
      </c>
      <c r="F45" s="13">
        <v>2</v>
      </c>
      <c r="G45" s="13">
        <v>1</v>
      </c>
      <c r="H45" s="13">
        <v>5</v>
      </c>
      <c r="I45" s="13">
        <v>3</v>
      </c>
      <c r="J45" s="13">
        <v>0</v>
      </c>
      <c r="K45" s="13">
        <v>3</v>
      </c>
      <c r="L45" s="13">
        <v>2</v>
      </c>
      <c r="M45" s="13">
        <v>0</v>
      </c>
      <c r="N45" s="13"/>
      <c r="O45" s="13">
        <v>10</v>
      </c>
      <c r="P45" s="13">
        <v>4</v>
      </c>
      <c r="Q45" s="13">
        <v>1</v>
      </c>
      <c r="R45" s="13">
        <v>2</v>
      </c>
      <c r="S45" s="13">
        <v>1</v>
      </c>
      <c r="T45" s="13">
        <v>4</v>
      </c>
      <c r="U45" s="13">
        <v>8</v>
      </c>
      <c r="V45" s="13">
        <v>2</v>
      </c>
      <c r="W45" s="13">
        <v>6</v>
      </c>
      <c r="X45" s="13">
        <v>5</v>
      </c>
      <c r="Y45" s="13">
        <v>5</v>
      </c>
      <c r="Z45" s="13">
        <v>19</v>
      </c>
      <c r="AA45" s="13">
        <v>48</v>
      </c>
      <c r="AB45" s="20">
        <v>0.95</v>
      </c>
      <c r="AC45" s="27">
        <v>2.4</v>
      </c>
      <c r="AD45" s="30">
        <f t="shared" si="2"/>
        <v>3.3499999999999996</v>
      </c>
    </row>
    <row r="46" spans="1:30" ht="15.75" thickBot="1" x14ac:dyDescent="0.3">
      <c r="A46" s="4" t="s">
        <v>13</v>
      </c>
      <c r="B46" s="5">
        <v>1</v>
      </c>
      <c r="C46" s="5">
        <v>30</v>
      </c>
      <c r="D46" s="5">
        <v>39</v>
      </c>
      <c r="E46" s="5">
        <v>50</v>
      </c>
      <c r="F46" s="5">
        <v>19</v>
      </c>
      <c r="G46" s="5">
        <v>12</v>
      </c>
      <c r="H46" s="5">
        <v>19</v>
      </c>
      <c r="I46" s="5">
        <v>8</v>
      </c>
      <c r="J46" s="5">
        <v>17</v>
      </c>
      <c r="K46" s="5">
        <v>17</v>
      </c>
      <c r="L46" s="5">
        <v>10</v>
      </c>
      <c r="M46" s="5">
        <v>8</v>
      </c>
      <c r="N46" s="5">
        <v>0</v>
      </c>
      <c r="O46" s="5">
        <v>11</v>
      </c>
      <c r="P46" s="5">
        <v>14</v>
      </c>
      <c r="Q46" s="5">
        <v>13</v>
      </c>
      <c r="R46" s="5">
        <v>6</v>
      </c>
      <c r="S46" s="5">
        <v>19</v>
      </c>
      <c r="T46" s="5">
        <v>27</v>
      </c>
      <c r="U46" s="5">
        <v>23</v>
      </c>
      <c r="V46" s="5">
        <v>15</v>
      </c>
      <c r="W46" s="5">
        <v>32</v>
      </c>
      <c r="X46" s="5">
        <v>40</v>
      </c>
      <c r="Y46" s="5">
        <v>53</v>
      </c>
      <c r="Z46" s="5">
        <v>230</v>
      </c>
      <c r="AA46" s="5">
        <v>253</v>
      </c>
      <c r="AB46" s="31">
        <v>13.529411764705882</v>
      </c>
      <c r="AC46" s="32">
        <v>14.882352941176471</v>
      </c>
      <c r="AD46" s="33">
        <f t="shared" si="2"/>
        <v>28.411764705882355</v>
      </c>
    </row>
    <row r="47" spans="1:30" x14ac:dyDescent="0.25">
      <c r="AB47" s="26"/>
      <c r="AC47" s="26"/>
    </row>
    <row r="48" spans="1:30" x14ac:dyDescent="0.25">
      <c r="AB48" s="26"/>
      <c r="AC48" s="26"/>
    </row>
    <row r="49" spans="1:30" ht="15.75" x14ac:dyDescent="0.25">
      <c r="A49" s="8" t="s">
        <v>15</v>
      </c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6"/>
      <c r="AC49" s="26"/>
    </row>
    <row r="50" spans="1:30" x14ac:dyDescent="0.25">
      <c r="A50" s="15" t="s">
        <v>19</v>
      </c>
      <c r="B50" s="35" t="s">
        <v>23</v>
      </c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26"/>
      <c r="AC50" s="26"/>
    </row>
    <row r="51" spans="1:30" ht="15.75" thickBot="1" x14ac:dyDescent="0.3">
      <c r="A51" s="21"/>
      <c r="B51" s="34" t="s">
        <v>16</v>
      </c>
      <c r="C51" s="34"/>
      <c r="D51" s="34"/>
      <c r="E51" s="34"/>
      <c r="F51" s="34"/>
      <c r="G51" s="34"/>
      <c r="H51" s="34"/>
      <c r="I51" s="34"/>
      <c r="J51" s="34"/>
      <c r="K51" s="34"/>
      <c r="L51" s="21"/>
      <c r="M51" s="21"/>
      <c r="N51" s="34" t="s">
        <v>16</v>
      </c>
      <c r="O51" s="34"/>
      <c r="P51" s="34"/>
      <c r="Q51" s="34"/>
      <c r="R51" s="34"/>
      <c r="S51" s="34"/>
      <c r="T51" s="34"/>
      <c r="U51" s="34"/>
      <c r="V51" s="34"/>
      <c r="W51" s="34"/>
      <c r="X51" s="21"/>
      <c r="Y51" s="21"/>
      <c r="Z51" s="21"/>
      <c r="AA51" s="21"/>
      <c r="AB51" s="26"/>
      <c r="AC51" s="26"/>
    </row>
    <row r="52" spans="1:30" x14ac:dyDescent="0.25">
      <c r="A52" s="25"/>
      <c r="B52" s="25" t="s">
        <v>0</v>
      </c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 t="s">
        <v>1</v>
      </c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 t="s">
        <v>2</v>
      </c>
      <c r="AA52" s="25" t="s">
        <v>3</v>
      </c>
      <c r="AB52" s="17" t="s">
        <v>20</v>
      </c>
      <c r="AC52" s="28" t="s">
        <v>21</v>
      </c>
      <c r="AD52" s="29" t="s">
        <v>24</v>
      </c>
    </row>
    <row r="53" spans="1:30" x14ac:dyDescent="0.25">
      <c r="A53" s="25" t="s">
        <v>4</v>
      </c>
      <c r="B53" s="25">
        <v>8</v>
      </c>
      <c r="C53" s="25">
        <v>9</v>
      </c>
      <c r="D53" s="25">
        <v>10</v>
      </c>
      <c r="E53" s="25">
        <v>11</v>
      </c>
      <c r="F53" s="25">
        <v>12</v>
      </c>
      <c r="G53" s="25">
        <v>13</v>
      </c>
      <c r="H53" s="25">
        <v>14</v>
      </c>
      <c r="I53" s="25">
        <v>15</v>
      </c>
      <c r="J53" s="25">
        <v>16</v>
      </c>
      <c r="K53" s="25">
        <v>17</v>
      </c>
      <c r="L53" s="25"/>
      <c r="M53" s="25"/>
      <c r="N53" s="25">
        <v>8</v>
      </c>
      <c r="O53" s="25">
        <v>9</v>
      </c>
      <c r="P53" s="25">
        <v>10</v>
      </c>
      <c r="Q53" s="25">
        <v>11</v>
      </c>
      <c r="R53" s="25">
        <v>12</v>
      </c>
      <c r="S53" s="25">
        <v>13</v>
      </c>
      <c r="T53" s="25">
        <v>14</v>
      </c>
      <c r="U53" s="25">
        <v>15</v>
      </c>
      <c r="V53" s="25">
        <v>16</v>
      </c>
      <c r="W53" s="25">
        <v>17</v>
      </c>
      <c r="X53" s="25"/>
      <c r="Y53" s="25"/>
      <c r="Z53" s="25"/>
      <c r="AA53" s="25"/>
      <c r="AB53" s="18"/>
      <c r="AC53" s="26"/>
      <c r="AD53" s="19"/>
    </row>
    <row r="54" spans="1:30" x14ac:dyDescent="0.25">
      <c r="A54" s="24" t="s">
        <v>5</v>
      </c>
      <c r="B54" s="23"/>
      <c r="C54" s="23">
        <v>3</v>
      </c>
      <c r="D54" s="23"/>
      <c r="E54" s="23"/>
      <c r="F54" s="23"/>
      <c r="G54" s="23"/>
      <c r="H54" s="23">
        <v>1</v>
      </c>
      <c r="I54" s="23">
        <v>0</v>
      </c>
      <c r="J54" s="23"/>
      <c r="K54" s="23">
        <v>0</v>
      </c>
      <c r="L54" s="21"/>
      <c r="M54" s="21"/>
      <c r="N54" s="23"/>
      <c r="O54" s="23">
        <v>0</v>
      </c>
      <c r="P54" s="23"/>
      <c r="Q54" s="23"/>
      <c r="R54" s="23"/>
      <c r="S54" s="23"/>
      <c r="T54" s="23">
        <v>0</v>
      </c>
      <c r="U54" s="23">
        <v>1</v>
      </c>
      <c r="V54" s="23"/>
      <c r="W54" s="23">
        <v>1</v>
      </c>
      <c r="X54" s="21"/>
      <c r="Y54" s="21"/>
      <c r="Z54" s="23">
        <v>4</v>
      </c>
      <c r="AA54" s="23">
        <v>2</v>
      </c>
      <c r="AB54" s="20">
        <v>0</v>
      </c>
      <c r="AC54" s="27">
        <v>1</v>
      </c>
      <c r="AD54" s="30">
        <f>AB54+AC54</f>
        <v>1</v>
      </c>
    </row>
    <row r="55" spans="1:30" x14ac:dyDescent="0.25">
      <c r="A55" s="24" t="s">
        <v>6</v>
      </c>
      <c r="B55" s="23">
        <v>1</v>
      </c>
      <c r="C55" s="23">
        <v>1</v>
      </c>
      <c r="D55" s="23">
        <v>2</v>
      </c>
      <c r="E55" s="23">
        <v>1</v>
      </c>
      <c r="F55" s="23">
        <v>3</v>
      </c>
      <c r="G55" s="23">
        <v>1</v>
      </c>
      <c r="H55" s="23">
        <v>2</v>
      </c>
      <c r="I55" s="23">
        <v>1</v>
      </c>
      <c r="J55" s="23"/>
      <c r="K55" s="23">
        <v>0</v>
      </c>
      <c r="L55" s="21"/>
      <c r="M55" s="21"/>
      <c r="N55" s="23">
        <v>0</v>
      </c>
      <c r="O55" s="23">
        <v>0</v>
      </c>
      <c r="P55" s="23">
        <v>0</v>
      </c>
      <c r="Q55" s="23">
        <v>0</v>
      </c>
      <c r="R55" s="23">
        <v>0</v>
      </c>
      <c r="S55" s="23">
        <v>0</v>
      </c>
      <c r="T55" s="23">
        <v>1</v>
      </c>
      <c r="U55" s="23">
        <v>2</v>
      </c>
      <c r="V55" s="23"/>
      <c r="W55" s="23">
        <v>2</v>
      </c>
      <c r="X55" s="21"/>
      <c r="Y55" s="21"/>
      <c r="Z55" s="23">
        <v>12</v>
      </c>
      <c r="AA55" s="23">
        <v>5</v>
      </c>
      <c r="AB55" s="20">
        <v>1.25</v>
      </c>
      <c r="AC55" s="27">
        <v>1.25</v>
      </c>
      <c r="AD55" s="30">
        <f t="shared" ref="AD55:AD62" si="3">AB55+AC55</f>
        <v>2.5</v>
      </c>
    </row>
    <row r="56" spans="1:30" x14ac:dyDescent="0.25">
      <c r="A56" s="24" t="s">
        <v>7</v>
      </c>
      <c r="B56" s="23"/>
      <c r="C56" s="23">
        <v>1</v>
      </c>
      <c r="D56" s="23">
        <v>0</v>
      </c>
      <c r="E56" s="23">
        <v>1</v>
      </c>
      <c r="F56" s="23">
        <v>0</v>
      </c>
      <c r="G56" s="23">
        <v>1</v>
      </c>
      <c r="H56" s="23">
        <v>0</v>
      </c>
      <c r="I56" s="23">
        <v>1</v>
      </c>
      <c r="J56" s="23">
        <v>1</v>
      </c>
      <c r="K56" s="23">
        <v>0</v>
      </c>
      <c r="L56" s="21"/>
      <c r="M56" s="21"/>
      <c r="N56" s="23"/>
      <c r="O56" s="23">
        <v>0</v>
      </c>
      <c r="P56" s="23">
        <v>1</v>
      </c>
      <c r="Q56" s="23">
        <v>3</v>
      </c>
      <c r="R56" s="23">
        <v>1</v>
      </c>
      <c r="S56" s="23">
        <v>0</v>
      </c>
      <c r="T56" s="23">
        <v>1</v>
      </c>
      <c r="U56" s="23">
        <v>1</v>
      </c>
      <c r="V56" s="23">
        <v>2</v>
      </c>
      <c r="W56" s="23">
        <v>2</v>
      </c>
      <c r="X56" s="21"/>
      <c r="Y56" s="21"/>
      <c r="Z56" s="23">
        <v>5</v>
      </c>
      <c r="AA56" s="23">
        <v>11</v>
      </c>
      <c r="AB56" s="20">
        <v>1.25</v>
      </c>
      <c r="AC56" s="27">
        <v>1</v>
      </c>
      <c r="AD56" s="30">
        <f t="shared" si="3"/>
        <v>2.25</v>
      </c>
    </row>
    <row r="57" spans="1:30" x14ac:dyDescent="0.25">
      <c r="A57" s="24" t="s">
        <v>8</v>
      </c>
      <c r="B57" s="23">
        <v>2</v>
      </c>
      <c r="C57" s="23"/>
      <c r="D57" s="23">
        <v>1</v>
      </c>
      <c r="E57" s="23"/>
      <c r="F57" s="23"/>
      <c r="G57" s="23">
        <v>1</v>
      </c>
      <c r="H57" s="23"/>
      <c r="I57" s="23">
        <v>2</v>
      </c>
      <c r="J57" s="23">
        <v>1</v>
      </c>
      <c r="K57" s="23">
        <v>0</v>
      </c>
      <c r="L57" s="21"/>
      <c r="M57" s="21"/>
      <c r="N57" s="23">
        <v>0</v>
      </c>
      <c r="O57" s="23"/>
      <c r="P57" s="23">
        <v>0</v>
      </c>
      <c r="Q57" s="23"/>
      <c r="R57" s="23"/>
      <c r="S57" s="23">
        <v>0</v>
      </c>
      <c r="T57" s="23"/>
      <c r="U57" s="23">
        <v>1</v>
      </c>
      <c r="V57" s="23">
        <v>0</v>
      </c>
      <c r="W57" s="23">
        <v>1</v>
      </c>
      <c r="X57" s="21"/>
      <c r="Y57" s="21"/>
      <c r="Z57" s="23">
        <v>7</v>
      </c>
      <c r="AA57" s="23">
        <v>2</v>
      </c>
      <c r="AB57" s="20">
        <v>0.5</v>
      </c>
      <c r="AC57" s="27">
        <v>0.5</v>
      </c>
      <c r="AD57" s="30">
        <f t="shared" si="3"/>
        <v>1</v>
      </c>
    </row>
    <row r="58" spans="1:30" x14ac:dyDescent="0.25">
      <c r="A58" s="24" t="s">
        <v>9</v>
      </c>
      <c r="B58" s="23"/>
      <c r="C58" s="23">
        <v>1</v>
      </c>
      <c r="D58" s="23">
        <v>0</v>
      </c>
      <c r="E58" s="23">
        <v>0</v>
      </c>
      <c r="F58" s="23">
        <v>0</v>
      </c>
      <c r="G58" s="23">
        <v>1</v>
      </c>
      <c r="H58" s="23"/>
      <c r="I58" s="23"/>
      <c r="J58" s="23">
        <v>0</v>
      </c>
      <c r="K58" s="23"/>
      <c r="L58" s="21"/>
      <c r="M58" s="21"/>
      <c r="N58" s="23"/>
      <c r="O58" s="23">
        <v>1</v>
      </c>
      <c r="P58" s="23">
        <v>1</v>
      </c>
      <c r="Q58" s="23">
        <v>1</v>
      </c>
      <c r="R58" s="23">
        <v>2</v>
      </c>
      <c r="S58" s="23">
        <v>2</v>
      </c>
      <c r="T58" s="23"/>
      <c r="U58" s="23"/>
      <c r="V58" s="23">
        <v>1</v>
      </c>
      <c r="W58" s="23"/>
      <c r="X58" s="21"/>
      <c r="Y58" s="21"/>
      <c r="Z58" s="23">
        <v>2</v>
      </c>
      <c r="AA58" s="23">
        <v>8</v>
      </c>
      <c r="AB58" s="20">
        <v>0.5</v>
      </c>
      <c r="AC58" s="27">
        <v>1</v>
      </c>
      <c r="AD58" s="30">
        <f t="shared" si="3"/>
        <v>1.5</v>
      </c>
    </row>
    <row r="59" spans="1:30" x14ac:dyDescent="0.25">
      <c r="A59" s="24" t="s">
        <v>10</v>
      </c>
      <c r="B59" s="23"/>
      <c r="C59" s="23"/>
      <c r="D59" s="23">
        <v>0</v>
      </c>
      <c r="E59" s="23">
        <v>3</v>
      </c>
      <c r="F59" s="23"/>
      <c r="G59" s="23">
        <v>5</v>
      </c>
      <c r="H59" s="23">
        <v>3</v>
      </c>
      <c r="I59" s="23"/>
      <c r="J59" s="23">
        <v>0</v>
      </c>
      <c r="K59" s="23"/>
      <c r="L59" s="21"/>
      <c r="M59" s="21"/>
      <c r="N59" s="23"/>
      <c r="O59" s="23"/>
      <c r="P59" s="23">
        <v>1</v>
      </c>
      <c r="Q59" s="23">
        <v>1</v>
      </c>
      <c r="R59" s="23"/>
      <c r="S59" s="23">
        <v>0</v>
      </c>
      <c r="T59" s="23">
        <v>0</v>
      </c>
      <c r="U59" s="23"/>
      <c r="V59" s="23">
        <v>1</v>
      </c>
      <c r="W59" s="23"/>
      <c r="X59" s="21"/>
      <c r="Y59" s="21"/>
      <c r="Z59" s="23">
        <v>11</v>
      </c>
      <c r="AA59" s="23">
        <v>3</v>
      </c>
      <c r="AB59" s="20">
        <v>0.66666666666666663</v>
      </c>
      <c r="AC59" s="27">
        <v>1</v>
      </c>
      <c r="AD59" s="30">
        <f t="shared" si="3"/>
        <v>1.6666666666666665</v>
      </c>
    </row>
    <row r="60" spans="1:30" x14ac:dyDescent="0.25">
      <c r="A60" s="24" t="s">
        <v>11</v>
      </c>
      <c r="B60" s="23">
        <v>1</v>
      </c>
      <c r="C60" s="23">
        <v>1</v>
      </c>
      <c r="D60" s="23"/>
      <c r="E60" s="23"/>
      <c r="F60" s="23">
        <v>0</v>
      </c>
      <c r="G60" s="23">
        <v>0</v>
      </c>
      <c r="H60" s="23">
        <v>0</v>
      </c>
      <c r="I60" s="23"/>
      <c r="J60" s="23">
        <v>0</v>
      </c>
      <c r="K60" s="23"/>
      <c r="L60" s="21"/>
      <c r="M60" s="21"/>
      <c r="N60" s="23">
        <v>0</v>
      </c>
      <c r="O60" s="23">
        <v>0</v>
      </c>
      <c r="P60" s="23"/>
      <c r="Q60" s="23"/>
      <c r="R60" s="23">
        <v>2</v>
      </c>
      <c r="S60" s="23">
        <v>1</v>
      </c>
      <c r="T60" s="23">
        <v>1</v>
      </c>
      <c r="U60" s="23"/>
      <c r="V60" s="23">
        <v>1</v>
      </c>
      <c r="W60" s="23"/>
      <c r="X60" s="21"/>
      <c r="Y60" s="21"/>
      <c r="Z60" s="23">
        <v>2</v>
      </c>
      <c r="AA60" s="23">
        <v>5</v>
      </c>
      <c r="AB60" s="20">
        <v>0.5</v>
      </c>
      <c r="AC60" s="27">
        <v>1</v>
      </c>
      <c r="AD60" s="30">
        <f t="shared" si="3"/>
        <v>1.5</v>
      </c>
    </row>
    <row r="61" spans="1:30" x14ac:dyDescent="0.25">
      <c r="A61" s="24" t="s">
        <v>12</v>
      </c>
      <c r="B61" s="23"/>
      <c r="C61" s="23"/>
      <c r="D61" s="23"/>
      <c r="E61" s="23">
        <v>0</v>
      </c>
      <c r="F61" s="23">
        <v>0</v>
      </c>
      <c r="G61" s="23">
        <v>0</v>
      </c>
      <c r="H61" s="23">
        <v>0</v>
      </c>
      <c r="I61" s="23">
        <v>0</v>
      </c>
      <c r="J61" s="23">
        <v>0</v>
      </c>
      <c r="K61" s="23">
        <v>0</v>
      </c>
      <c r="L61" s="21"/>
      <c r="M61" s="21"/>
      <c r="N61" s="23"/>
      <c r="O61" s="23"/>
      <c r="P61" s="23"/>
      <c r="Q61" s="23">
        <v>2</v>
      </c>
      <c r="R61" s="23">
        <v>1</v>
      </c>
      <c r="S61" s="23">
        <v>1</v>
      </c>
      <c r="T61" s="23">
        <v>4</v>
      </c>
      <c r="U61" s="23">
        <v>2</v>
      </c>
      <c r="V61" s="23">
        <v>4</v>
      </c>
      <c r="W61" s="23">
        <v>2</v>
      </c>
      <c r="X61" s="21"/>
      <c r="Y61" s="21"/>
      <c r="Z61" s="23">
        <v>0</v>
      </c>
      <c r="AA61" s="23">
        <v>16</v>
      </c>
      <c r="AB61" s="20">
        <v>0.5</v>
      </c>
      <c r="AC61" s="27">
        <v>1</v>
      </c>
      <c r="AD61" s="30">
        <f t="shared" si="3"/>
        <v>1.5</v>
      </c>
    </row>
    <row r="62" spans="1:30" ht="15.75" thickBot="1" x14ac:dyDescent="0.3">
      <c r="A62" s="4" t="s">
        <v>13</v>
      </c>
      <c r="B62" s="5">
        <v>4</v>
      </c>
      <c r="C62" s="5">
        <v>7</v>
      </c>
      <c r="D62" s="5">
        <v>3</v>
      </c>
      <c r="E62" s="5">
        <v>5</v>
      </c>
      <c r="F62" s="5">
        <v>3</v>
      </c>
      <c r="G62" s="5">
        <v>9</v>
      </c>
      <c r="H62" s="5">
        <v>6</v>
      </c>
      <c r="I62" s="5">
        <v>4</v>
      </c>
      <c r="J62" s="5">
        <v>2</v>
      </c>
      <c r="K62" s="5">
        <v>0</v>
      </c>
      <c r="L62" s="22"/>
      <c r="M62" s="22"/>
      <c r="N62" s="5">
        <v>0</v>
      </c>
      <c r="O62" s="5">
        <v>1</v>
      </c>
      <c r="P62" s="5">
        <v>3</v>
      </c>
      <c r="Q62" s="5">
        <v>7</v>
      </c>
      <c r="R62" s="5">
        <v>6</v>
      </c>
      <c r="S62" s="5">
        <v>4</v>
      </c>
      <c r="T62" s="5">
        <v>7</v>
      </c>
      <c r="U62" s="5">
        <v>7</v>
      </c>
      <c r="V62" s="5">
        <v>9</v>
      </c>
      <c r="W62" s="5">
        <v>8</v>
      </c>
      <c r="X62" s="22"/>
      <c r="Y62" s="22"/>
      <c r="Z62" s="5">
        <v>43</v>
      </c>
      <c r="AA62" s="5">
        <v>52</v>
      </c>
      <c r="AB62" s="31">
        <v>0.77272727272727271</v>
      </c>
      <c r="AC62" s="32">
        <v>1</v>
      </c>
      <c r="AD62" s="33">
        <f t="shared" si="3"/>
        <v>1.7727272727272727</v>
      </c>
    </row>
  </sheetData>
  <mergeCells count="12">
    <mergeCell ref="B51:K51"/>
    <mergeCell ref="N51:W51"/>
    <mergeCell ref="B2:AA2"/>
    <mergeCell ref="B18:AA18"/>
    <mergeCell ref="B34:AA34"/>
    <mergeCell ref="B35:K35"/>
    <mergeCell ref="N35:W35"/>
    <mergeCell ref="B50:AA50"/>
    <mergeCell ref="B19:K19"/>
    <mergeCell ref="N19:W19"/>
    <mergeCell ref="N3:Y3"/>
    <mergeCell ref="B3:M3"/>
  </mergeCells>
  <pageMargins left="0.25" right="0.25" top="0.75" bottom="0.75" header="0.3" footer="0.3"/>
  <pageSetup paperSize="3" orientation="landscape" r:id="rId1"/>
  <rowBreaks count="1" manualBreakCount="1">
    <brk id="3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Miller</dc:creator>
  <cp:lastModifiedBy>Sandy</cp:lastModifiedBy>
  <cp:lastPrinted>2018-12-12T23:15:36Z</cp:lastPrinted>
  <dcterms:created xsi:type="dcterms:W3CDTF">2018-11-28T15:28:35Z</dcterms:created>
  <dcterms:modified xsi:type="dcterms:W3CDTF">2018-12-12T23:17:13Z</dcterms:modified>
</cp:coreProperties>
</file>